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p0648\Desktop\"/>
    </mc:Choice>
  </mc:AlternateContent>
  <xr:revisionPtr revIDLastSave="0" documentId="8_{2BFE55B4-0A54-4AD6-9CD2-43D979707AFE}" xr6:coauthVersionLast="47" xr6:coauthVersionMax="47" xr10:uidLastSave="{00000000-0000-0000-0000-000000000000}"/>
  <bookViews>
    <workbookView xWindow="-120" yWindow="-120" windowWidth="29040" windowHeight="15840"/>
  </bookViews>
  <sheets>
    <sheet name="別紙８" sheetId="2" r:id="rId1"/>
  </sheets>
  <definedNames>
    <definedName name="_xlnm.Print_Area" localSheetId="0">別紙８!$A$1:$L$48</definedName>
    <definedName name="_xlnm.Print_Titles" localSheetId="0">別紙８!$2:$11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2" l="1"/>
  <c r="H3" i="2"/>
  <c r="B44" i="2"/>
  <c r="F44" i="2"/>
  <c r="J44" i="2"/>
  <c r="B46" i="2"/>
  <c r="D46" i="2"/>
  <c r="E46" i="2"/>
</calcChain>
</file>

<file path=xl/sharedStrings.xml><?xml version="1.0" encoding="utf-8"?>
<sst xmlns="http://schemas.openxmlformats.org/spreadsheetml/2006/main" count="37" uniqueCount="36">
  <si>
    <t>年　齢</t>
    <rPh sb="0" eb="1">
      <t>トシ</t>
    </rPh>
    <rPh sb="2" eb="3">
      <t>ヨワイ</t>
    </rPh>
    <phoneticPr fontId="2"/>
  </si>
  <si>
    <t>届出
受理
番号</t>
    <rPh sb="0" eb="2">
      <t>トドケデ</t>
    </rPh>
    <rPh sb="3" eb="5">
      <t>ジュリ</t>
    </rPh>
    <rPh sb="6" eb="8">
      <t>バンゴウ</t>
    </rPh>
    <phoneticPr fontId="2"/>
  </si>
  <si>
    <t>党　　　　派</t>
    <rPh sb="0" eb="1">
      <t>トウ</t>
    </rPh>
    <rPh sb="5" eb="6">
      <t>ハ</t>
    </rPh>
    <phoneticPr fontId="2"/>
  </si>
  <si>
    <t>職　　　　業</t>
    <rPh sb="0" eb="1">
      <t>ショク</t>
    </rPh>
    <rPh sb="5" eb="6">
      <t>ギョウ</t>
    </rPh>
    <phoneticPr fontId="2"/>
  </si>
  <si>
    <t>新現
元別</t>
    <rPh sb="0" eb="1">
      <t>シン</t>
    </rPh>
    <rPh sb="1" eb="2">
      <t>ゲン</t>
    </rPh>
    <rPh sb="3" eb="4">
      <t>モト</t>
    </rPh>
    <rPh sb="4" eb="5">
      <t>ベツ</t>
    </rPh>
    <phoneticPr fontId="2"/>
  </si>
  <si>
    <t>当落
の別</t>
    <rPh sb="0" eb="2">
      <t>トウラク</t>
    </rPh>
    <rPh sb="4" eb="5">
      <t>ベツ</t>
    </rPh>
    <phoneticPr fontId="2"/>
  </si>
  <si>
    <r>
      <t>ふ　　　り　　　が　　　な</t>
    </r>
    <r>
      <rPr>
        <sz val="11"/>
        <rFont val="ＭＳ Ｐゴシック"/>
        <family val="3"/>
        <charset val="128"/>
      </rPr>
      <t xml:space="preserve">
候補者氏名</t>
    </r>
    <r>
      <rPr>
        <sz val="11"/>
        <rFont val="ＭＳ Ｐゴシック"/>
        <family val="3"/>
        <charset val="128"/>
      </rPr>
      <t>（戸籍名）</t>
    </r>
    <rPh sb="14" eb="17">
      <t>こうほしゃ</t>
    </rPh>
    <rPh sb="17" eb="19">
      <t>しめい</t>
    </rPh>
    <phoneticPr fontId="4" type="Hiragana" alignment="center"/>
  </si>
  <si>
    <t>通　　称　　名</t>
    <rPh sb="0" eb="1">
      <t>つう</t>
    </rPh>
    <rPh sb="3" eb="4">
      <t>しょう</t>
    </rPh>
    <rPh sb="6" eb="7">
      <t>めい</t>
    </rPh>
    <phoneticPr fontId="4" type="Hiragana" alignment="center"/>
  </si>
  <si>
    <t>得　　票　　数</t>
    <rPh sb="0" eb="1">
      <t>エ</t>
    </rPh>
    <rPh sb="3" eb="4">
      <t>ヒョウ</t>
    </rPh>
    <rPh sb="6" eb="7">
      <t>カズ</t>
    </rPh>
    <phoneticPr fontId="2"/>
  </si>
  <si>
    <t>市町村名</t>
    <rPh sb="0" eb="4">
      <t>シチョウソンメイ</t>
    </rPh>
    <phoneticPr fontId="2"/>
  </si>
  <si>
    <t>立候補者数</t>
    <rPh sb="0" eb="4">
      <t>リッコウホシャ</t>
    </rPh>
    <rPh sb="4" eb="5">
      <t>スウ</t>
    </rPh>
    <phoneticPr fontId="2"/>
  </si>
  <si>
    <t>定　　　　 数</t>
    <rPh sb="0" eb="1">
      <t>サダム</t>
    </rPh>
    <rPh sb="6" eb="7">
      <t>カズ</t>
    </rPh>
    <phoneticPr fontId="2"/>
  </si>
  <si>
    <t>得票総数
　　　　　　　　　　　　Ａ</t>
    <rPh sb="0" eb="2">
      <t>トクヒョウ</t>
    </rPh>
    <rPh sb="2" eb="4">
      <t>ソウスウ</t>
    </rPh>
    <phoneticPr fontId="2"/>
  </si>
  <si>
    <t>法定得票数</t>
    <rPh sb="0" eb="2">
      <t>ホウテイ</t>
    </rPh>
    <rPh sb="2" eb="5">
      <t>トクヒョウスウ</t>
    </rPh>
    <phoneticPr fontId="2"/>
  </si>
  <si>
    <t>供託金没収点</t>
    <rPh sb="0" eb="3">
      <t>キョウタクキン</t>
    </rPh>
    <rPh sb="3" eb="5">
      <t>ボッシュウ</t>
    </rPh>
    <rPh sb="5" eb="6">
      <t>テン</t>
    </rPh>
    <phoneticPr fontId="2"/>
  </si>
  <si>
    <t>一のｳｪﾌﾞｻｲﾄ等のｱﾄﾞﾚｽ</t>
    <rPh sb="0" eb="1">
      <t>イチ</t>
    </rPh>
    <rPh sb="9" eb="10">
      <t>トウ</t>
    </rPh>
    <phoneticPr fontId="2"/>
  </si>
  <si>
    <t>按分の際、切り捨てられた票数　　　　　　　　　　　　Ｂ</t>
    <rPh sb="0" eb="2">
      <t>アンブン</t>
    </rPh>
    <rPh sb="3" eb="4">
      <t>サイ</t>
    </rPh>
    <rPh sb="5" eb="6">
      <t>キ</t>
    </rPh>
    <rPh sb="7" eb="8">
      <t>ス</t>
    </rPh>
    <rPh sb="12" eb="14">
      <t>ヒョウスウ</t>
    </rPh>
    <phoneticPr fontId="2"/>
  </si>
  <si>
    <t>持ち帰り　　　
その他　Ｇ</t>
    <rPh sb="0" eb="1">
      <t>モ</t>
    </rPh>
    <rPh sb="2" eb="3">
      <t>カエ</t>
    </rPh>
    <rPh sb="10" eb="11">
      <t>タ</t>
    </rPh>
    <phoneticPr fontId="2"/>
  </si>
  <si>
    <t>投票総数
（Ｄ＋Ｅ）　　Ｆ</t>
    <rPh sb="0" eb="2">
      <t>トウヒョウ</t>
    </rPh>
    <rPh sb="2" eb="4">
      <t>ソウスウ</t>
    </rPh>
    <phoneticPr fontId="2"/>
  </si>
  <si>
    <t>いずれの候補者にも属しない票数　　　　　　　　　Ｃ</t>
    <rPh sb="4" eb="7">
      <t>コウホシャ</t>
    </rPh>
    <rPh sb="9" eb="10">
      <t>ゾク</t>
    </rPh>
    <rPh sb="13" eb="15">
      <t>ヒョウスウ</t>
    </rPh>
    <phoneticPr fontId="2"/>
  </si>
  <si>
    <t>開票確定時刻</t>
    <phoneticPr fontId="2"/>
  </si>
  <si>
    <t>日　　　　　時　　　　　分</t>
    <rPh sb="0" eb="1">
      <t>ニチ</t>
    </rPh>
    <rPh sb="6" eb="7">
      <t>ジ</t>
    </rPh>
    <rPh sb="12" eb="13">
      <t>フン</t>
    </rPh>
    <phoneticPr fontId="2"/>
  </si>
  <si>
    <t>時現在</t>
    <rPh sb="0" eb="1">
      <t>ジ</t>
    </rPh>
    <rPh sb="1" eb="3">
      <t>ゲンザイ</t>
    </rPh>
    <phoneticPr fontId="2"/>
  </si>
  <si>
    <t>立候補届出状況</t>
    <rPh sb="0" eb="4">
      <t>リッコウホトドケ</t>
    </rPh>
    <rPh sb="4" eb="5">
      <t>デ</t>
    </rPh>
    <rPh sb="5" eb="7">
      <t>ジョウキョウ</t>
    </rPh>
    <phoneticPr fontId="2"/>
  </si>
  <si>
    <t>開票結果</t>
    <rPh sb="0" eb="2">
      <t>カイヒョウ</t>
    </rPh>
    <rPh sb="2" eb="4">
      <t>ケッカ</t>
    </rPh>
    <phoneticPr fontId="2"/>
  </si>
  <si>
    <t>時確定</t>
    <rPh sb="0" eb="1">
      <t>ジ</t>
    </rPh>
    <rPh sb="1" eb="3">
      <t>カクテイ</t>
    </rPh>
    <phoneticPr fontId="2"/>
  </si>
  <si>
    <t>無効投票数
Ｅ</t>
    <rPh sb="0" eb="2">
      <t>ムコウ</t>
    </rPh>
    <rPh sb="2" eb="5">
      <t>トウヒョウスウ</t>
    </rPh>
    <phoneticPr fontId="2"/>
  </si>
  <si>
    <t>有効投票数
（Ａ＋Ｂ＋Ｃ）　　　　Ｄ</t>
    <rPh sb="0" eb="2">
      <t>ユウコウ</t>
    </rPh>
    <rPh sb="2" eb="4">
      <t>トウヒョウ</t>
    </rPh>
    <rPh sb="4" eb="5">
      <t>スウ</t>
    </rPh>
    <phoneticPr fontId="2"/>
  </si>
  <si>
    <t>投票者総数
（F+G)　　　　H</t>
    <rPh sb="0" eb="3">
      <t>トウヒョウシャ</t>
    </rPh>
    <rPh sb="3" eb="4">
      <t>ソウ</t>
    </rPh>
    <rPh sb="4" eb="5">
      <t>スウ</t>
    </rPh>
    <phoneticPr fontId="2"/>
  </si>
  <si>
    <t>興部町</t>
    <rPh sb="0" eb="2">
      <t>オコッペ</t>
    </rPh>
    <rPh sb="2" eb="3">
      <t>チョウ</t>
    </rPh>
    <phoneticPr fontId="2"/>
  </si>
  <si>
    <t>興部町長選挙　</t>
    <rPh sb="0" eb="2">
      <t>オコッペ</t>
    </rPh>
    <rPh sb="2" eb="4">
      <t>チョウチョウ</t>
    </rPh>
    <rPh sb="4" eb="6">
      <t>センキョ</t>
    </rPh>
    <phoneticPr fontId="2"/>
  </si>
  <si>
    <t>はざま　一寿</t>
    <rPh sb="4" eb="6">
      <t>カズトシ</t>
    </rPh>
    <phoneticPr fontId="2"/>
  </si>
  <si>
    <t>興部町長</t>
    <rPh sb="0" eb="2">
      <t>オコッペ</t>
    </rPh>
    <rPh sb="2" eb="4">
      <t>チョウチョウ</t>
    </rPh>
    <phoneticPr fontId="2"/>
  </si>
  <si>
    <t>無所属</t>
    <rPh sb="0" eb="3">
      <t>ムショゾク</t>
    </rPh>
    <phoneticPr fontId="2"/>
  </si>
  <si>
    <t>現</t>
    <rPh sb="0" eb="1">
      <t>ゲン</t>
    </rPh>
    <phoneticPr fontId="2"/>
  </si>
  <si>
    <t>硲　一寿</t>
    <rPh sb="0" eb="1">
      <t>はざま</t>
    </rPh>
    <rPh sb="2" eb="4">
      <t>かずとし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</si>
</sst>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#,##0.000_ "/>
    <numFmt numFmtId="182" formatCode="#\ &quot;人&quot;"/>
    <numFmt numFmtId="183" formatCode="#,##0;&quot;▲ &quot;#,##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0" borderId="39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" fillId="4" borderId="40" applyNumberFormat="0" applyFont="0" applyAlignment="0" applyProtection="0">
      <alignment vertical="center"/>
    </xf>
    <xf numFmtId="0" fontId="15" fillId="0" borderId="41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3" borderId="4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6" applyNumberFormat="0" applyFill="0" applyAlignment="0" applyProtection="0">
      <alignment vertical="center"/>
    </xf>
    <xf numFmtId="0" fontId="23" fillId="33" borderId="4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42" applyNumberFormat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78"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3" fillId="0" borderId="0" xfId="0" applyFont="1" applyBorder="1" applyAlignment="1"/>
    <xf numFmtId="0" fontId="0" fillId="0" borderId="2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11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11" xfId="0" applyBorder="1" applyAlignment="1">
      <alignment vertical="center"/>
    </xf>
    <xf numFmtId="182" fontId="0" fillId="0" borderId="12" xfId="0" applyNumberFormat="1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182" fontId="0" fillId="0" borderId="14" xfId="0" applyNumberFormat="1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9" fillId="0" borderId="0" xfId="0" applyFont="1" applyBorder="1" applyAlignment="1">
      <alignment horizontal="right" vertical="center" wrapText="1" shrinkToFit="1"/>
    </xf>
    <xf numFmtId="0" fontId="5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183" fontId="0" fillId="2" borderId="17" xfId="33" applyNumberFormat="1" applyFont="1" applyFill="1" applyBorder="1" applyAlignment="1">
      <alignment vertical="center"/>
    </xf>
    <xf numFmtId="179" fontId="0" fillId="0" borderId="0" xfId="0" applyNumberFormat="1" applyFill="1" applyBorder="1" applyAlignment="1">
      <alignment vertical="center"/>
    </xf>
    <xf numFmtId="183" fontId="0" fillId="0" borderId="21" xfId="33" applyNumberFormat="1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5" borderId="24" xfId="0" applyFont="1" applyFill="1" applyBorder="1" applyAlignment="1">
      <alignment vertical="center" wrapText="1"/>
    </xf>
    <xf numFmtId="0" fontId="3" fillId="5" borderId="25" xfId="0" applyFont="1" applyFill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 shrinkToFit="1"/>
    </xf>
    <xf numFmtId="0" fontId="0" fillId="0" borderId="3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183" fontId="0" fillId="2" borderId="37" xfId="33" applyNumberFormat="1" applyFont="1" applyFill="1" applyBorder="1" applyAlignment="1">
      <alignment vertical="center"/>
    </xf>
    <xf numFmtId="183" fontId="0" fillId="2" borderId="38" xfId="33" applyNumberFormat="1" applyFont="1" applyFill="1" applyBorder="1" applyAlignment="1">
      <alignment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183" fontId="0" fillId="0" borderId="18" xfId="33" applyNumberFormat="1" applyFont="1" applyFill="1" applyBorder="1" applyAlignment="1">
      <alignment vertical="center"/>
    </xf>
    <xf numFmtId="183" fontId="0" fillId="0" borderId="29" xfId="33" applyNumberFormat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83" fontId="0" fillId="2" borderId="18" xfId="33" applyNumberFormat="1" applyFont="1" applyFill="1" applyBorder="1" applyAlignment="1">
      <alignment horizontal="right" vertical="center"/>
    </xf>
    <xf numFmtId="183" fontId="0" fillId="2" borderId="29" xfId="33" applyNumberFormat="1" applyFont="1" applyFill="1" applyBorder="1" applyAlignment="1">
      <alignment horizontal="right" vertical="center"/>
    </xf>
    <xf numFmtId="17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183" fontId="0" fillId="2" borderId="32" xfId="0" applyNumberFormat="1" applyFill="1" applyBorder="1" applyAlignment="1">
      <alignment horizontal="right" vertical="center"/>
    </xf>
    <xf numFmtId="0" fontId="0" fillId="2" borderId="33" xfId="0" applyFill="1" applyBorder="1" applyAlignment="1">
      <alignment horizontal="right" vertical="center"/>
    </xf>
    <xf numFmtId="0" fontId="0" fillId="0" borderId="34" xfId="0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 wrapText="1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3"/>
  <sheetViews>
    <sheetView tabSelected="1" view="pageBreakPreview" zoomScaleNormal="100" zoomScaleSheetLayoutView="100" workbookViewId="0">
      <selection activeCell="D13" sqref="D13"/>
    </sheetView>
  </sheetViews>
  <sheetFormatPr defaultRowHeight="13.5" x14ac:dyDescent="0.15"/>
  <cols>
    <col min="1" max="1" width="1.375" customWidth="1"/>
    <col min="2" max="3" width="9.875" customWidth="1"/>
    <col min="4" max="5" width="30.625" customWidth="1"/>
    <col min="6" max="6" width="10.625" customWidth="1"/>
    <col min="7" max="7" width="15.625" customWidth="1"/>
    <col min="8" max="8" width="15" customWidth="1"/>
    <col min="9" max="9" width="10.625" customWidth="1"/>
    <col min="10" max="10" width="21.75" customWidth="1"/>
    <col min="11" max="11" width="15" customWidth="1"/>
    <col min="12" max="12" width="1.75" customWidth="1"/>
  </cols>
  <sheetData>
    <row r="1" spans="2:14" ht="34.5" customHeight="1" x14ac:dyDescent="0.15"/>
    <row r="2" spans="2:14" ht="16.5" customHeight="1" x14ac:dyDescent="0.15">
      <c r="G2" s="1"/>
      <c r="K2" s="20"/>
    </row>
    <row r="3" spans="2:14" ht="16.5" customHeight="1" x14ac:dyDescent="0.15">
      <c r="E3" s="40" t="s">
        <v>30</v>
      </c>
      <c r="F3" s="67" t="s">
        <v>23</v>
      </c>
      <c r="G3" s="67"/>
      <c r="H3" s="40" t="str">
        <f>IF(J7=17,"【確定】"," ")</f>
        <v>【確定】</v>
      </c>
      <c r="I3" s="13"/>
      <c r="J3" s="13"/>
      <c r="K3" s="6"/>
    </row>
    <row r="4" spans="2:14" ht="16.5" customHeight="1" x14ac:dyDescent="0.15">
      <c r="G4" s="4"/>
      <c r="K4" s="6"/>
      <c r="N4" t="s">
        <v>23</v>
      </c>
    </row>
    <row r="5" spans="2:14" ht="16.5" customHeight="1" x14ac:dyDescent="0.15">
      <c r="G5" s="4"/>
      <c r="K5" s="6"/>
      <c r="N5" t="s">
        <v>24</v>
      </c>
    </row>
    <row r="6" spans="2:14" ht="9" customHeight="1" thickBot="1" x14ac:dyDescent="0.2">
      <c r="J6" s="38"/>
    </row>
    <row r="7" spans="2:14" ht="36" customHeight="1" thickBot="1" x14ac:dyDescent="0.2">
      <c r="B7" s="76" t="s">
        <v>9</v>
      </c>
      <c r="C7" s="77"/>
      <c r="D7" s="52" t="s">
        <v>29</v>
      </c>
      <c r="E7" s="21"/>
      <c r="F7" s="22"/>
      <c r="G7" s="22"/>
      <c r="H7" s="22"/>
      <c r="I7" s="23"/>
      <c r="J7" s="39">
        <v>17</v>
      </c>
      <c r="K7" s="37" t="str">
        <f>IF(F3="開票結果","　",M8)</f>
        <v>時現在</v>
      </c>
      <c r="L7" s="14"/>
    </row>
    <row r="8" spans="2:14" ht="30" customHeight="1" x14ac:dyDescent="0.15">
      <c r="B8" s="53" t="s">
        <v>11</v>
      </c>
      <c r="C8" s="54"/>
      <c r="D8" s="25">
        <v>1</v>
      </c>
      <c r="E8" s="24"/>
      <c r="F8" s="4"/>
      <c r="G8" s="4"/>
      <c r="H8" s="4"/>
      <c r="I8" s="4"/>
      <c r="J8" s="4"/>
      <c r="K8" s="4"/>
      <c r="L8" s="15"/>
      <c r="M8" t="s">
        <v>22</v>
      </c>
    </row>
    <row r="9" spans="2:14" ht="30" customHeight="1" thickBot="1" x14ac:dyDescent="0.2">
      <c r="B9" s="55" t="s">
        <v>10</v>
      </c>
      <c r="C9" s="56"/>
      <c r="D9" s="27">
        <v>1</v>
      </c>
      <c r="E9" s="24"/>
      <c r="F9" s="4"/>
      <c r="G9" s="4"/>
      <c r="H9" s="4"/>
      <c r="I9" s="4"/>
      <c r="J9" s="4"/>
      <c r="K9" s="4"/>
      <c r="L9" s="15"/>
      <c r="M9" t="s">
        <v>25</v>
      </c>
    </row>
    <row r="10" spans="2:14" ht="14.25" thickBot="1" x14ac:dyDescent="0.2">
      <c r="B10" s="66"/>
      <c r="C10" s="66"/>
      <c r="D10" s="66"/>
      <c r="E10" s="66"/>
      <c r="G10" s="4"/>
      <c r="K10" s="6"/>
    </row>
    <row r="11" spans="2:14" ht="42.75" customHeight="1" thickBot="1" x14ac:dyDescent="0.2">
      <c r="B11" s="7" t="s">
        <v>1</v>
      </c>
      <c r="C11" s="7" t="s">
        <v>5</v>
      </c>
      <c r="D11" s="5" t="s">
        <v>6</v>
      </c>
      <c r="E11" s="12" t="s">
        <v>7</v>
      </c>
      <c r="F11" s="2" t="s">
        <v>0</v>
      </c>
      <c r="G11" s="2" t="s">
        <v>3</v>
      </c>
      <c r="H11" s="2" t="s">
        <v>2</v>
      </c>
      <c r="I11" s="8" t="s">
        <v>4</v>
      </c>
      <c r="J11" s="8" t="s">
        <v>15</v>
      </c>
      <c r="K11" s="16" t="s">
        <v>8</v>
      </c>
      <c r="L11" s="14"/>
    </row>
    <row r="12" spans="2:14" ht="35.1" customHeight="1" x14ac:dyDescent="0.15">
      <c r="B12" s="9">
        <v>1</v>
      </c>
      <c r="C12" s="9"/>
      <c r="D12" s="28" t="s" ph="1">
        <v>35</v>
      </c>
      <c r="E12" s="28" t="s">
        <v>31</v>
      </c>
      <c r="F12" s="29">
        <v>65</v>
      </c>
      <c r="G12" s="29" t="s">
        <v>32</v>
      </c>
      <c r="H12" s="29" t="s">
        <v>33</v>
      </c>
      <c r="I12" s="30" t="s">
        <v>34</v>
      </c>
      <c r="J12" s="33"/>
      <c r="K12" s="17"/>
      <c r="L12" s="15"/>
    </row>
    <row r="13" spans="2:14" ht="35.1" customHeight="1" x14ac:dyDescent="0.15">
      <c r="B13" s="10"/>
      <c r="C13" s="10"/>
      <c r="D13" s="28"/>
      <c r="E13" s="28"/>
      <c r="F13" s="29"/>
      <c r="G13" s="29"/>
      <c r="H13" s="29"/>
      <c r="I13" s="30"/>
      <c r="J13" s="33"/>
      <c r="K13" s="18"/>
      <c r="L13" s="15"/>
    </row>
    <row r="14" spans="2:14" ht="35.1" customHeight="1" x14ac:dyDescent="0.15">
      <c r="B14" s="10"/>
      <c r="C14" s="10"/>
      <c r="D14" s="28"/>
      <c r="E14" s="28"/>
      <c r="F14" s="29"/>
      <c r="G14" s="29"/>
      <c r="H14" s="29"/>
      <c r="I14" s="30"/>
      <c r="J14" s="33"/>
      <c r="K14" s="18"/>
      <c r="L14" s="15"/>
    </row>
    <row r="15" spans="2:14" ht="35.1" customHeight="1" x14ac:dyDescent="0.15">
      <c r="B15" s="10"/>
      <c r="C15" s="10"/>
      <c r="D15" s="28"/>
      <c r="E15" s="28"/>
      <c r="F15" s="29"/>
      <c r="G15" s="29"/>
      <c r="H15" s="29"/>
      <c r="I15" s="30"/>
      <c r="J15" s="33"/>
      <c r="K15" s="18"/>
      <c r="L15" s="15"/>
    </row>
    <row r="16" spans="2:14" ht="35.1" customHeight="1" x14ac:dyDescent="0.15">
      <c r="B16" s="10"/>
      <c r="C16" s="10"/>
      <c r="D16" s="28"/>
      <c r="E16" s="28"/>
      <c r="F16" s="29"/>
      <c r="G16" s="29"/>
      <c r="H16" s="29"/>
      <c r="I16" s="30"/>
      <c r="J16" s="33"/>
      <c r="K16" s="18"/>
      <c r="L16" s="15">
        <v>5</v>
      </c>
    </row>
    <row r="17" spans="2:12" ht="35.1" customHeight="1" x14ac:dyDescent="0.15">
      <c r="B17" s="10"/>
      <c r="C17" s="10"/>
      <c r="D17" s="28"/>
      <c r="E17" s="28"/>
      <c r="F17" s="29"/>
      <c r="G17" s="29"/>
      <c r="H17" s="29"/>
      <c r="I17" s="30"/>
      <c r="J17" s="33"/>
      <c r="K17" s="18"/>
      <c r="L17" s="15"/>
    </row>
    <row r="18" spans="2:12" ht="35.1" customHeight="1" x14ac:dyDescent="0.15">
      <c r="B18" s="10"/>
      <c r="C18" s="10"/>
      <c r="D18" s="28"/>
      <c r="E18" s="28"/>
      <c r="F18" s="29"/>
      <c r="G18" s="29"/>
      <c r="H18" s="29"/>
      <c r="I18" s="30"/>
      <c r="J18" s="33"/>
      <c r="K18" s="18"/>
      <c r="L18" s="15"/>
    </row>
    <row r="19" spans="2:12" ht="35.1" customHeight="1" x14ac:dyDescent="0.15">
      <c r="B19" s="10"/>
      <c r="C19" s="10"/>
      <c r="D19" s="28"/>
      <c r="E19" s="28"/>
      <c r="F19" s="29"/>
      <c r="G19" s="29"/>
      <c r="H19" s="29"/>
      <c r="I19" s="30"/>
      <c r="J19" s="33"/>
      <c r="K19" s="18"/>
      <c r="L19" s="15"/>
    </row>
    <row r="20" spans="2:12" ht="35.1" customHeight="1" x14ac:dyDescent="0.15">
      <c r="B20" s="10"/>
      <c r="C20" s="10"/>
      <c r="D20" s="28"/>
      <c r="E20" s="28"/>
      <c r="F20" s="29"/>
      <c r="G20" s="29"/>
      <c r="H20" s="29"/>
      <c r="I20" s="30"/>
      <c r="J20" s="33"/>
      <c r="K20" s="18"/>
      <c r="L20" s="15"/>
    </row>
    <row r="21" spans="2:12" ht="35.1" customHeight="1" x14ac:dyDescent="0.15">
      <c r="B21" s="10"/>
      <c r="C21" s="10"/>
      <c r="D21" s="28"/>
      <c r="E21" s="28"/>
      <c r="F21" s="29"/>
      <c r="G21" s="29"/>
      <c r="H21" s="29"/>
      <c r="I21" s="30"/>
      <c r="J21" s="33"/>
      <c r="K21" s="18"/>
      <c r="L21" s="15">
        <v>10</v>
      </c>
    </row>
    <row r="22" spans="2:12" ht="35.1" customHeight="1" x14ac:dyDescent="0.15">
      <c r="B22" s="10"/>
      <c r="C22" s="10"/>
      <c r="D22" s="28"/>
      <c r="E22" s="28"/>
      <c r="F22" s="29"/>
      <c r="G22" s="29"/>
      <c r="H22" s="29"/>
      <c r="I22" s="30"/>
      <c r="J22" s="33"/>
      <c r="K22" s="18"/>
      <c r="L22" s="15"/>
    </row>
    <row r="23" spans="2:12" ht="35.1" customHeight="1" x14ac:dyDescent="0.15">
      <c r="B23" s="10"/>
      <c r="C23" s="10"/>
      <c r="D23" s="28"/>
      <c r="E23" s="28"/>
      <c r="F23" s="29"/>
      <c r="G23" s="29"/>
      <c r="H23" s="29"/>
      <c r="I23" s="30"/>
      <c r="J23" s="33"/>
      <c r="K23" s="18"/>
      <c r="L23" s="15"/>
    </row>
    <row r="24" spans="2:12" ht="35.1" customHeight="1" x14ac:dyDescent="0.15">
      <c r="B24" s="10"/>
      <c r="C24" s="10"/>
      <c r="D24" s="28"/>
      <c r="E24" s="28"/>
      <c r="F24" s="29"/>
      <c r="G24" s="29"/>
      <c r="H24" s="29"/>
      <c r="I24" s="30"/>
      <c r="J24" s="33"/>
      <c r="K24" s="18"/>
      <c r="L24" s="15"/>
    </row>
    <row r="25" spans="2:12" ht="35.1" customHeight="1" x14ac:dyDescent="0.15">
      <c r="B25" s="10"/>
      <c r="C25" s="10"/>
      <c r="D25" s="28"/>
      <c r="E25" s="28"/>
      <c r="F25" s="29"/>
      <c r="G25" s="29"/>
      <c r="H25" s="29"/>
      <c r="I25" s="30"/>
      <c r="J25" s="33"/>
      <c r="K25" s="18"/>
      <c r="L25" s="15"/>
    </row>
    <row r="26" spans="2:12" ht="35.1" customHeight="1" x14ac:dyDescent="0.15">
      <c r="B26" s="10"/>
      <c r="C26" s="10"/>
      <c r="D26" s="28"/>
      <c r="E26" s="28"/>
      <c r="F26" s="29"/>
      <c r="G26" s="29"/>
      <c r="H26" s="29"/>
      <c r="I26" s="30"/>
      <c r="J26" s="33"/>
      <c r="K26" s="18"/>
      <c r="L26" s="15">
        <v>15</v>
      </c>
    </row>
    <row r="27" spans="2:12" ht="35.1" customHeight="1" x14ac:dyDescent="0.15">
      <c r="B27" s="10"/>
      <c r="C27" s="10"/>
      <c r="D27" s="28"/>
      <c r="E27" s="28"/>
      <c r="F27" s="29"/>
      <c r="G27" s="29"/>
      <c r="H27" s="29"/>
      <c r="I27" s="30"/>
      <c r="J27" s="33"/>
      <c r="K27" s="18"/>
      <c r="L27" s="15"/>
    </row>
    <row r="28" spans="2:12" ht="35.1" customHeight="1" x14ac:dyDescent="0.15">
      <c r="B28" s="10"/>
      <c r="C28" s="10"/>
      <c r="D28" s="28"/>
      <c r="E28" s="28"/>
      <c r="F28" s="29"/>
      <c r="G28" s="29"/>
      <c r="H28" s="29"/>
      <c r="I28" s="30"/>
      <c r="J28" s="33"/>
      <c r="K28" s="18"/>
      <c r="L28" s="15"/>
    </row>
    <row r="29" spans="2:12" ht="35.1" customHeight="1" x14ac:dyDescent="0.15">
      <c r="B29" s="10"/>
      <c r="C29" s="10"/>
      <c r="D29" s="28"/>
      <c r="E29" s="28"/>
      <c r="F29" s="29"/>
      <c r="G29" s="29"/>
      <c r="H29" s="29"/>
      <c r="I29" s="30"/>
      <c r="J29" s="33"/>
      <c r="K29" s="18"/>
      <c r="L29" s="15"/>
    </row>
    <row r="30" spans="2:12" ht="35.1" customHeight="1" x14ac:dyDescent="0.15">
      <c r="B30" s="10"/>
      <c r="C30" s="10"/>
      <c r="D30" s="28"/>
      <c r="E30" s="28"/>
      <c r="F30" s="29"/>
      <c r="G30" s="29"/>
      <c r="H30" s="29"/>
      <c r="I30" s="30"/>
      <c r="J30" s="33"/>
      <c r="K30" s="18"/>
      <c r="L30" s="15"/>
    </row>
    <row r="31" spans="2:12" ht="35.1" customHeight="1" x14ac:dyDescent="0.15">
      <c r="B31" s="10"/>
      <c r="C31" s="10"/>
      <c r="D31" s="28"/>
      <c r="E31" s="28"/>
      <c r="F31" s="29"/>
      <c r="G31" s="29"/>
      <c r="H31" s="29"/>
      <c r="I31" s="30"/>
      <c r="J31" s="33"/>
      <c r="K31" s="18"/>
      <c r="L31" s="15">
        <v>20</v>
      </c>
    </row>
    <row r="32" spans="2:12" ht="35.1" customHeight="1" x14ac:dyDescent="0.15">
      <c r="B32" s="10"/>
      <c r="C32" s="10"/>
      <c r="D32" s="28"/>
      <c r="E32" s="28"/>
      <c r="F32" s="29"/>
      <c r="G32" s="29"/>
      <c r="H32" s="29"/>
      <c r="I32" s="30"/>
      <c r="J32" s="33"/>
      <c r="K32" s="18"/>
      <c r="L32" s="15"/>
    </row>
    <row r="33" spans="2:12" ht="35.1" customHeight="1" x14ac:dyDescent="0.15">
      <c r="B33" s="10"/>
      <c r="C33" s="10"/>
      <c r="D33" s="28"/>
      <c r="E33" s="28"/>
      <c r="F33" s="29"/>
      <c r="G33" s="29"/>
      <c r="H33" s="29"/>
      <c r="I33" s="30"/>
      <c r="J33" s="33"/>
      <c r="K33" s="18"/>
      <c r="L33" s="15"/>
    </row>
    <row r="34" spans="2:12" ht="35.1" customHeight="1" x14ac:dyDescent="0.15">
      <c r="B34" s="10"/>
      <c r="C34" s="10"/>
      <c r="D34" s="28"/>
      <c r="E34" s="28"/>
      <c r="F34" s="29"/>
      <c r="G34" s="29"/>
      <c r="H34" s="29"/>
      <c r="I34" s="30"/>
      <c r="J34" s="33"/>
      <c r="K34" s="18"/>
      <c r="L34" s="15"/>
    </row>
    <row r="35" spans="2:12" ht="35.1" customHeight="1" x14ac:dyDescent="0.15">
      <c r="B35" s="10"/>
      <c r="C35" s="10"/>
      <c r="D35" s="28"/>
      <c r="E35" s="28"/>
      <c r="F35" s="29"/>
      <c r="G35" s="29"/>
      <c r="H35" s="29"/>
      <c r="I35" s="30"/>
      <c r="J35" s="33"/>
      <c r="K35" s="18"/>
      <c r="L35" s="15"/>
    </row>
    <row r="36" spans="2:12" ht="35.1" customHeight="1" x14ac:dyDescent="0.15">
      <c r="B36" s="10"/>
      <c r="C36" s="10"/>
      <c r="D36" s="28"/>
      <c r="E36" s="28"/>
      <c r="F36" s="29"/>
      <c r="G36" s="29"/>
      <c r="H36" s="29"/>
      <c r="I36" s="30"/>
      <c r="J36" s="33"/>
      <c r="K36" s="18"/>
      <c r="L36" s="15">
        <v>25</v>
      </c>
    </row>
    <row r="37" spans="2:12" ht="35.1" customHeight="1" x14ac:dyDescent="0.15">
      <c r="B37" s="10"/>
      <c r="C37" s="10"/>
      <c r="D37" s="28"/>
      <c r="E37" s="28"/>
      <c r="F37" s="29"/>
      <c r="G37" s="29"/>
      <c r="H37" s="29"/>
      <c r="I37" s="30"/>
      <c r="J37" s="33"/>
      <c r="K37" s="18"/>
      <c r="L37" s="15"/>
    </row>
    <row r="38" spans="2:12" ht="35.1" customHeight="1" x14ac:dyDescent="0.15">
      <c r="B38" s="10"/>
      <c r="C38" s="10"/>
      <c r="D38" s="28"/>
      <c r="E38" s="28"/>
      <c r="F38" s="29"/>
      <c r="G38" s="29"/>
      <c r="H38" s="29"/>
      <c r="I38" s="30"/>
      <c r="J38" s="33"/>
      <c r="K38" s="18"/>
      <c r="L38" s="15"/>
    </row>
    <row r="39" spans="2:12" ht="35.1" customHeight="1" x14ac:dyDescent="0.15">
      <c r="B39" s="10"/>
      <c r="C39" s="10"/>
      <c r="D39" s="28"/>
      <c r="E39" s="28"/>
      <c r="F39" s="29"/>
      <c r="G39" s="29"/>
      <c r="H39" s="29"/>
      <c r="I39" s="30"/>
      <c r="J39" s="33"/>
      <c r="K39" s="18"/>
      <c r="L39" s="15"/>
    </row>
    <row r="40" spans="2:12" ht="35.1" customHeight="1" x14ac:dyDescent="0.15">
      <c r="B40" s="10"/>
      <c r="C40" s="10"/>
      <c r="D40" s="28"/>
      <c r="E40" s="28"/>
      <c r="F40" s="29"/>
      <c r="G40" s="29"/>
      <c r="H40" s="29"/>
      <c r="I40" s="30"/>
      <c r="J40" s="33"/>
      <c r="K40" s="18"/>
      <c r="L40" s="15"/>
    </row>
    <row r="41" spans="2:12" ht="35.1" customHeight="1" thickBot="1" x14ac:dyDescent="0.2">
      <c r="B41" s="11"/>
      <c r="C41" s="11"/>
      <c r="D41" s="31"/>
      <c r="E41" s="31"/>
      <c r="F41" s="32"/>
      <c r="G41" s="32"/>
      <c r="H41" s="32"/>
      <c r="I41" s="35"/>
      <c r="J41" s="34"/>
      <c r="K41" s="19"/>
      <c r="L41" s="15">
        <v>30</v>
      </c>
    </row>
    <row r="42" spans="2:12" ht="14.25" thickBot="1" x14ac:dyDescent="0.2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2:12" ht="35.1" customHeight="1" x14ac:dyDescent="0.15">
      <c r="B43" s="57" t="s">
        <v>12</v>
      </c>
      <c r="C43" s="54"/>
      <c r="D43" s="26" t="s">
        <v>16</v>
      </c>
      <c r="E43" s="26" t="s">
        <v>19</v>
      </c>
      <c r="F43" s="60" t="s">
        <v>27</v>
      </c>
      <c r="G43" s="61"/>
      <c r="H43" s="60" t="s">
        <v>26</v>
      </c>
      <c r="I43" s="61"/>
      <c r="J43" s="42" t="s">
        <v>18</v>
      </c>
      <c r="K43" s="41" t="s">
        <v>17</v>
      </c>
      <c r="L43" s="15"/>
    </row>
    <row r="44" spans="2:12" ht="30" customHeight="1" thickBot="1" x14ac:dyDescent="0.2">
      <c r="B44" s="58">
        <f>SUM(K12:K41)</f>
        <v>0</v>
      </c>
      <c r="C44" s="59"/>
      <c r="D44" s="47"/>
      <c r="E44" s="47"/>
      <c r="F44" s="68">
        <f>SUM(B44:E44)</f>
        <v>0</v>
      </c>
      <c r="G44" s="69"/>
      <c r="H44" s="62"/>
      <c r="I44" s="63"/>
      <c r="J44" s="45">
        <f>SUM(F44:I44)</f>
        <v>0</v>
      </c>
      <c r="K44" s="43"/>
      <c r="L44" s="15"/>
    </row>
    <row r="45" spans="2:12" ht="35.1" customHeight="1" x14ac:dyDescent="0.15">
      <c r="B45" s="72" t="s">
        <v>28</v>
      </c>
      <c r="C45" s="73"/>
      <c r="D45" s="49" t="s">
        <v>13</v>
      </c>
      <c r="E45" s="48" t="s">
        <v>14</v>
      </c>
      <c r="F45" s="70"/>
      <c r="G45" s="70"/>
      <c r="H45" s="71"/>
      <c r="I45" s="71"/>
      <c r="J45" s="46"/>
      <c r="K45" s="4"/>
      <c r="L45" s="15"/>
    </row>
    <row r="46" spans="2:12" ht="30" customHeight="1" thickBot="1" x14ac:dyDescent="0.2">
      <c r="B46" s="74">
        <f>J44+K44</f>
        <v>0</v>
      </c>
      <c r="C46" s="75"/>
      <c r="D46" s="50">
        <f>ROUNDDOWN(F44/D8/4,3)</f>
        <v>0</v>
      </c>
      <c r="E46" s="51">
        <f>ROUNDDOWN(F44/D8/10,3)</f>
        <v>0</v>
      </c>
      <c r="F46" s="3"/>
      <c r="G46" s="3"/>
      <c r="H46" s="3"/>
      <c r="I46" s="3"/>
      <c r="J46" s="3"/>
      <c r="K46" s="3"/>
    </row>
    <row r="47" spans="2:12" ht="30" customHeight="1" thickBot="1" x14ac:dyDescent="0.2">
      <c r="B47" s="3"/>
      <c r="C47" s="3"/>
      <c r="D47" s="3"/>
      <c r="E47" s="3"/>
      <c r="F47" s="3"/>
      <c r="G47" s="3"/>
      <c r="H47" s="36" t="s">
        <v>20</v>
      </c>
      <c r="I47" s="64" t="s">
        <v>21</v>
      </c>
      <c r="J47" s="65"/>
      <c r="K47" s="3"/>
    </row>
    <row r="48" spans="2:12" ht="30" customHeight="1" x14ac:dyDescent="0.15">
      <c r="B48" s="3"/>
      <c r="C48" s="3"/>
      <c r="D48" s="3"/>
      <c r="E48" s="3"/>
      <c r="F48" s="44"/>
      <c r="G48" s="3"/>
      <c r="H48" s="3"/>
      <c r="I48" s="3"/>
      <c r="J48" s="3"/>
      <c r="K48" s="3"/>
    </row>
    <row r="49" spans="2:11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2:11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2:1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</row>
  </sheetData>
  <mergeCells count="16">
    <mergeCell ref="I47:J47"/>
    <mergeCell ref="B10:E10"/>
    <mergeCell ref="F3:G3"/>
    <mergeCell ref="F43:G43"/>
    <mergeCell ref="F44:G44"/>
    <mergeCell ref="F45:G45"/>
    <mergeCell ref="H45:I45"/>
    <mergeCell ref="B45:C45"/>
    <mergeCell ref="B46:C46"/>
    <mergeCell ref="B7:C7"/>
    <mergeCell ref="B8:C8"/>
    <mergeCell ref="B9:C9"/>
    <mergeCell ref="B43:C43"/>
    <mergeCell ref="B44:C44"/>
    <mergeCell ref="H43:I43"/>
    <mergeCell ref="H44:I44"/>
  </mergeCells>
  <phoneticPr fontId="2"/>
  <dataValidations count="1">
    <dataValidation type="list" allowBlank="1" showInputMessage="1" showErrorMessage="1" sqref="F3">
      <formula1>$N$4:$N$5</formula1>
    </dataValidation>
  </dataValidations>
  <printOptions horizontalCentered="1" verticalCentered="1"/>
  <pageMargins left="0.59055118110236227" right="0.59055118110236227" top="0.59055118110236227" bottom="0" header="0.51181102362204722" footer="0.51181102362204722"/>
  <pageSetup paperSize="9" scale="52" fitToHeight="0" orientation="portrait" blackAndWhite="1" r:id="rId1"/>
  <headerFooter alignWithMargins="0"/>
  <rowBreaks count="1" manualBreakCount="1">
    <brk id="5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別紙８</vt:lpstr>
      <vt:lpstr>別紙８!Print_Area</vt:lpstr>
      <vt:lpstr>別紙８!Print_Titles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　総合企画部　地域振興室市町村課</dc:creator>
  <cp:lastModifiedBy>鈴木 俊祐</cp:lastModifiedBy>
  <cp:lastPrinted>2023-04-18T00:42:22Z</cp:lastPrinted>
  <dcterms:created xsi:type="dcterms:W3CDTF">2007-02-15T02:39:50Z</dcterms:created>
  <dcterms:modified xsi:type="dcterms:W3CDTF">2023-04-19T23:30:10Z</dcterms:modified>
</cp:coreProperties>
</file>